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192.168.0.7\Torg\2026\СВО\отчеты по Фонду\для размещения на сайте\"/>
    </mc:Choice>
  </mc:AlternateContent>
  <xr:revisionPtr revIDLastSave="0" documentId="8_{AB8E9C9E-1EB0-4E9E-8D07-0A3E0F8F736C}" xr6:coauthVersionLast="45" xr6:coauthVersionMax="45" xr10:uidLastSave="{00000000-0000-0000-0000-000000000000}"/>
  <bookViews>
    <workbookView xWindow="1560" yWindow="765" windowWidth="14550" windowHeight="15435" xr2:uid="{00000000-000D-0000-FFFF-FFFF00000000}"/>
  </bookViews>
  <sheets>
    <sheet name="Лист1" sheetId="1" r:id="rId1"/>
  </sheets>
  <definedNames>
    <definedName name="_Hlk182485534" localSheetId="0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1" i="1" l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6" i="1"/>
  <c r="E13" i="1"/>
  <c r="E6" i="1"/>
  <c r="E5" i="1"/>
  <c r="E17" i="1" l="1"/>
  <c r="E15" i="1" l="1"/>
  <c r="E14" i="1"/>
  <c r="E11" i="1"/>
  <c r="E10" i="1"/>
  <c r="E7" i="1"/>
  <c r="E42" i="1" l="1"/>
</calcChain>
</file>

<file path=xl/sharedStrings.xml><?xml version="1.0" encoding="utf-8"?>
<sst xmlns="http://schemas.openxmlformats.org/spreadsheetml/2006/main" count="81" uniqueCount="40">
  <si>
    <t>Наименование</t>
  </si>
  <si>
    <t>Кол-во</t>
  </si>
  <si>
    <t>ед.</t>
  </si>
  <si>
    <t xml:space="preserve">Цена </t>
  </si>
  <si>
    <t>Сумма</t>
  </si>
  <si>
    <t>Дата</t>
  </si>
  <si>
    <t xml:space="preserve">Услуги банка </t>
  </si>
  <si>
    <t>шт.</t>
  </si>
  <si>
    <t>руб.</t>
  </si>
  <si>
    <t>Портативный всенаправленный детектор БПЛА Булат V4</t>
  </si>
  <si>
    <t>Аккумуляторная батерея Tyumen Battery 12СТ-85N</t>
  </si>
  <si>
    <t>услуги по организации перевозки груза</t>
  </si>
  <si>
    <t>Флис FDY антипиллинг 280гр/м2,цвет #328</t>
  </si>
  <si>
    <t>кг.</t>
  </si>
  <si>
    <t>Рем.комплект ступицы перед/задн колеса УАЗ 469,3151,452,3741,3160 Патриот</t>
  </si>
  <si>
    <t>Набор прокладок двигателя 3МЗ 405,409 полный</t>
  </si>
  <si>
    <t xml:space="preserve">Гидромуфта УАЗ 3909, 3741, Хантер </t>
  </si>
  <si>
    <t>Форсунка топливная УАЗ, Хантер, Патриот дв.3МЗ 409, Евро 3</t>
  </si>
  <si>
    <t>Наконечник рулевой тяги УАЗ 469,452,31512, Хантер, Патриот, правый, н. обр, закатной в сб.</t>
  </si>
  <si>
    <t>Наконечник рулевой левый УАЗ 469,452,31512, 31519,3160</t>
  </si>
  <si>
    <t>Наконечник рулевой тяги УАЗ, левый 469</t>
  </si>
  <si>
    <t>Сайлентблок продольной штанги УАЗ Хантер, Патриот, большой, к-т 2шт.</t>
  </si>
  <si>
    <t>Наконечник рулевой тяги УАЗ 469,452,31512, 3160 правый</t>
  </si>
  <si>
    <t>Сайлентблок штанги подвески передней УАЗ 3160, шарнир резинометаллический, нижний, большой 3160</t>
  </si>
  <si>
    <t>Сайлентблок рессоры УАЗ, Хантер, Патриот, к-т 2шт.</t>
  </si>
  <si>
    <t>Сайлентблок рессоры УАЗ, Хантер, Патриот</t>
  </si>
  <si>
    <t>Подушка штанги амортизатора УАЗ, Газ-24,ГАЗель</t>
  </si>
  <si>
    <t>Втулка амортизатора УАЗ, ГАЗ-24, ГАЗель</t>
  </si>
  <si>
    <t>Втулка амортизатора УАЗ 3160 верхняя</t>
  </si>
  <si>
    <t>Втулка рессоры УАЗ</t>
  </si>
  <si>
    <t>Подушка пружина УАЗ 3160,3162,3163 ПАТРИОт</t>
  </si>
  <si>
    <t>Втулка стабилизатора УАЗ 3160</t>
  </si>
  <si>
    <t xml:space="preserve">Подушка стабилизатора </t>
  </si>
  <si>
    <t>Подушка стабилизатора</t>
  </si>
  <si>
    <t>Подушка стабилизатора УАЗ</t>
  </si>
  <si>
    <t>Втулка опорного конца продольной штанги УАЗ</t>
  </si>
  <si>
    <t>Подушка штока амортизатора переднего УАЗ</t>
  </si>
  <si>
    <t>Форсунка топливная Волга,Газель,УАЗ</t>
  </si>
  <si>
    <t>Генератор Волга, Газель, УАЗ</t>
  </si>
  <si>
    <t>Отчёт  НО "Благотворительный фонд "Тулунчане"о приобретении на СВО 
за февраль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</si>
</sst>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333333"/>
      <name val="Arial"/>
      <family val="2"/>
      <charset val="204"/>
    </font>
    <font>
      <sz val="10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14" fontId="3" fillId="0" borderId="1" xfId="0" applyNumberFormat="1" applyFont="1" applyBorder="1"/>
    <xf numFmtId="2" fontId="3" fillId="0" borderId="1" xfId="0" applyNumberFormat="1" applyFont="1" applyBorder="1"/>
    <xf numFmtId="2" fontId="3" fillId="2" borderId="1" xfId="0" applyNumberFormat="1" applyFont="1" applyFill="1" applyBorder="1"/>
    <xf numFmtId="0" fontId="4" fillId="0" borderId="1" xfId="0" applyFont="1" applyBorder="1"/>
    <xf numFmtId="2" fontId="4" fillId="0" borderId="1" xfId="0" applyNumberFormat="1" applyFont="1" applyBorder="1"/>
    <xf numFmtId="0" fontId="0" fillId="0" borderId="1" xfId="0" applyFont="1" applyBorder="1"/>
    <xf numFmtId="0" fontId="4" fillId="0" borderId="0" xfId="0" applyFont="1" applyBorder="1"/>
    <xf numFmtId="2" fontId="4" fillId="0" borderId="0" xfId="0" applyNumberFormat="1" applyFont="1" applyBorder="1"/>
    <xf numFmtId="0" fontId="0" fillId="0" borderId="0" xfId="0" applyFont="1" applyBorder="1"/>
    <xf numFmtId="0" fontId="4" fillId="0" borderId="2" xfId="0" applyFont="1" applyBorder="1"/>
    <xf numFmtId="0" fontId="5" fillId="0" borderId="1" xfId="0" applyFont="1" applyBorder="1"/>
    <xf numFmtId="0" fontId="1" fillId="0" borderId="1" xfId="0" applyFont="1" applyBorder="1"/>
    <xf numFmtId="0" fontId="6" fillId="0" borderId="1" xfId="0" applyFont="1" applyBorder="1"/>
    <xf numFmtId="0" fontId="6" fillId="3" borderId="1" xfId="0" applyFont="1" applyFill="1" applyBorder="1" applyAlignment="1">
      <alignment horizontal="left" vertical="center" wrapText="1" indent="1"/>
    </xf>
    <xf numFmtId="2" fontId="3" fillId="0" borderId="1" xfId="0" applyNumberFormat="1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workbookViewId="0">
      <selection activeCell="E5" sqref="E5:E41"/>
    </sheetView>
  </sheetViews>
  <sheetFormatPr defaultRowHeight="15" x14ac:dyDescent="0.25"/>
  <cols>
    <col min="1" max="1" width="50.42578125" customWidth="1"/>
    <col min="2" max="2" width="7.42578125" customWidth="1"/>
    <col min="3" max="3" width="8.7109375" customWidth="1"/>
    <col min="4" max="4" width="10.140625" customWidth="1"/>
    <col min="5" max="5" width="11.28515625" customWidth="1"/>
    <col min="6" max="6" width="12.28515625" customWidth="1"/>
  </cols>
  <sheetData>
    <row r="1" spans="1:7" ht="56.25" customHeight="1" x14ac:dyDescent="0.3">
      <c r="A1" s="21" t="s">
        <v>39</v>
      </c>
      <c r="B1" s="22"/>
      <c r="C1" s="22"/>
      <c r="D1" s="22"/>
      <c r="E1" s="22"/>
      <c r="F1" s="22"/>
      <c r="G1" s="22"/>
    </row>
    <row r="2" spans="1:7" x14ac:dyDescent="0.25">
      <c r="A2" s="19"/>
      <c r="B2" s="20"/>
      <c r="C2" s="20"/>
      <c r="D2" s="20"/>
      <c r="E2" s="20"/>
      <c r="F2" s="20"/>
    </row>
    <row r="3" spans="1:7" x14ac:dyDescent="0.25">
      <c r="A3" s="1"/>
      <c r="B3" s="1"/>
      <c r="C3" s="1"/>
      <c r="D3" s="1"/>
      <c r="E3" s="1"/>
      <c r="F3" s="1"/>
    </row>
    <row r="4" spans="1:7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1:7" x14ac:dyDescent="0.25">
      <c r="A5" s="3" t="s">
        <v>6</v>
      </c>
      <c r="B5" s="2">
        <v>1</v>
      </c>
      <c r="C5" s="2" t="s">
        <v>8</v>
      </c>
      <c r="D5" s="5">
        <v>2400</v>
      </c>
      <c r="E5" s="18">
        <f t="shared" ref="E5:E6" si="0">B5*D5</f>
        <v>2400</v>
      </c>
      <c r="F5" s="4">
        <v>46054</v>
      </c>
    </row>
    <row r="6" spans="1:7" ht="33" customHeight="1" x14ac:dyDescent="0.25">
      <c r="A6" s="3" t="s">
        <v>9</v>
      </c>
      <c r="B6" s="2">
        <v>1</v>
      </c>
      <c r="C6" s="2" t="s">
        <v>7</v>
      </c>
      <c r="D6" s="6">
        <v>88000</v>
      </c>
      <c r="E6" s="18">
        <f t="shared" si="0"/>
        <v>88000</v>
      </c>
      <c r="F6" s="4">
        <v>46059</v>
      </c>
    </row>
    <row r="7" spans="1:7" ht="33" customHeight="1" x14ac:dyDescent="0.25">
      <c r="A7" s="3" t="s">
        <v>10</v>
      </c>
      <c r="B7" s="2">
        <v>1</v>
      </c>
      <c r="C7" s="2" t="s">
        <v>7</v>
      </c>
      <c r="D7" s="6">
        <v>26900</v>
      </c>
      <c r="E7" s="18">
        <f t="shared" ref="E7" si="1">B7*D7</f>
        <v>26900</v>
      </c>
      <c r="F7" s="4">
        <v>46059</v>
      </c>
    </row>
    <row r="8" spans="1:7" ht="33" customHeight="1" x14ac:dyDescent="0.25">
      <c r="A8" s="3" t="s">
        <v>6</v>
      </c>
      <c r="B8" s="2">
        <v>1</v>
      </c>
      <c r="C8" s="2" t="s">
        <v>8</v>
      </c>
      <c r="D8" s="5">
        <v>80</v>
      </c>
      <c r="E8" s="18">
        <v>80</v>
      </c>
      <c r="F8" s="4">
        <v>46059</v>
      </c>
    </row>
    <row r="9" spans="1:7" ht="33" customHeight="1" x14ac:dyDescent="0.25">
      <c r="A9" s="3" t="s">
        <v>6</v>
      </c>
      <c r="B9" s="2">
        <v>1</v>
      </c>
      <c r="C9" s="2" t="s">
        <v>8</v>
      </c>
      <c r="D9" s="5">
        <v>80</v>
      </c>
      <c r="E9" s="18">
        <v>80</v>
      </c>
      <c r="F9" s="4">
        <v>46064</v>
      </c>
    </row>
    <row r="10" spans="1:7" ht="33" customHeight="1" x14ac:dyDescent="0.25">
      <c r="A10" s="14" t="s">
        <v>11</v>
      </c>
      <c r="B10" s="2">
        <v>1</v>
      </c>
      <c r="C10" s="2" t="s">
        <v>7</v>
      </c>
      <c r="D10" s="5">
        <v>4645</v>
      </c>
      <c r="E10" s="18">
        <f t="shared" ref="E10:E11" si="2">B10*D10</f>
        <v>4645</v>
      </c>
      <c r="F10" s="4">
        <v>46064</v>
      </c>
    </row>
    <row r="11" spans="1:7" ht="33" customHeight="1" x14ac:dyDescent="0.25">
      <c r="A11" s="3" t="s">
        <v>12</v>
      </c>
      <c r="B11" s="2">
        <v>23.8</v>
      </c>
      <c r="C11" s="2" t="s">
        <v>13</v>
      </c>
      <c r="D11" s="5">
        <v>419.46</v>
      </c>
      <c r="E11" s="18">
        <f t="shared" si="2"/>
        <v>9983.1479999999992</v>
      </c>
      <c r="F11" s="4">
        <v>46064</v>
      </c>
    </row>
    <row r="12" spans="1:7" ht="33" customHeight="1" x14ac:dyDescent="0.25">
      <c r="A12" s="3" t="s">
        <v>6</v>
      </c>
      <c r="B12" s="2">
        <v>1</v>
      </c>
      <c r="C12" s="2" t="s">
        <v>8</v>
      </c>
      <c r="D12" s="5">
        <v>40</v>
      </c>
      <c r="E12" s="18">
        <v>40</v>
      </c>
      <c r="F12" s="4">
        <v>46065</v>
      </c>
    </row>
    <row r="13" spans="1:7" ht="48.75" customHeight="1" x14ac:dyDescent="0.25">
      <c r="A13" s="14" t="s">
        <v>11</v>
      </c>
      <c r="B13" s="2">
        <v>1</v>
      </c>
      <c r="C13" s="2" t="s">
        <v>7</v>
      </c>
      <c r="D13" s="5">
        <v>9970</v>
      </c>
      <c r="E13" s="18">
        <f t="shared" ref="E13" si="3">B13*D13</f>
        <v>9970</v>
      </c>
      <c r="F13" s="4">
        <v>46065</v>
      </c>
    </row>
    <row r="14" spans="1:7" ht="30" customHeight="1" x14ac:dyDescent="0.25">
      <c r="A14" s="3" t="s">
        <v>6</v>
      </c>
      <c r="B14" s="2">
        <v>1</v>
      </c>
      <c r="C14" s="2" t="s">
        <v>8</v>
      </c>
      <c r="D14" s="5">
        <v>120</v>
      </c>
      <c r="E14" s="18">
        <f t="shared" ref="E14" si="4">B14*D14</f>
        <v>120</v>
      </c>
      <c r="F14" s="4">
        <v>46073</v>
      </c>
    </row>
    <row r="15" spans="1:7" ht="33" customHeight="1" x14ac:dyDescent="0.25">
      <c r="A15" s="14" t="s">
        <v>11</v>
      </c>
      <c r="B15" s="2">
        <v>1</v>
      </c>
      <c r="C15" s="2" t="s">
        <v>7</v>
      </c>
      <c r="D15" s="5">
        <v>3025</v>
      </c>
      <c r="E15" s="18">
        <f t="shared" ref="E15" si="5">B15*D15</f>
        <v>3025</v>
      </c>
      <c r="F15" s="4">
        <v>46073</v>
      </c>
    </row>
    <row r="16" spans="1:7" ht="33" customHeight="1" x14ac:dyDescent="0.25">
      <c r="A16" s="14" t="s">
        <v>11</v>
      </c>
      <c r="B16" s="2">
        <v>1</v>
      </c>
      <c r="C16" s="2" t="s">
        <v>7</v>
      </c>
      <c r="D16" s="5">
        <v>7440</v>
      </c>
      <c r="E16" s="18">
        <f t="shared" ref="E16" si="6">B16*D16</f>
        <v>7440</v>
      </c>
      <c r="F16" s="4">
        <v>46073</v>
      </c>
    </row>
    <row r="17" spans="1:6" ht="33" customHeight="1" x14ac:dyDescent="0.25">
      <c r="A17" s="15" t="s">
        <v>14</v>
      </c>
      <c r="B17" s="2">
        <v>2</v>
      </c>
      <c r="C17" s="2" t="s">
        <v>7</v>
      </c>
      <c r="D17" s="5">
        <v>3180</v>
      </c>
      <c r="E17" s="18">
        <f t="shared" ref="E17:E41" si="7">B17*D17</f>
        <v>6360</v>
      </c>
      <c r="F17" s="4">
        <v>46073</v>
      </c>
    </row>
    <row r="18" spans="1:6" ht="33" customHeight="1" x14ac:dyDescent="0.25">
      <c r="A18" s="16" t="s">
        <v>15</v>
      </c>
      <c r="B18" s="2">
        <v>2</v>
      </c>
      <c r="C18" s="2" t="s">
        <v>7</v>
      </c>
      <c r="D18" s="5">
        <v>1390</v>
      </c>
      <c r="E18" s="18">
        <f t="shared" si="7"/>
        <v>2780</v>
      </c>
      <c r="F18" s="4">
        <v>46073</v>
      </c>
    </row>
    <row r="19" spans="1:6" ht="33" customHeight="1" x14ac:dyDescent="0.25">
      <c r="A19" s="16" t="s">
        <v>16</v>
      </c>
      <c r="B19" s="2">
        <v>2</v>
      </c>
      <c r="C19" s="2" t="s">
        <v>7</v>
      </c>
      <c r="D19" s="5">
        <v>3140</v>
      </c>
      <c r="E19" s="18">
        <f t="shared" si="7"/>
        <v>6280</v>
      </c>
      <c r="F19" s="4">
        <v>46073</v>
      </c>
    </row>
    <row r="20" spans="1:6" ht="33" customHeight="1" x14ac:dyDescent="0.25">
      <c r="A20" s="16" t="s">
        <v>17</v>
      </c>
      <c r="B20" s="2">
        <v>4</v>
      </c>
      <c r="C20" s="2" t="s">
        <v>7</v>
      </c>
      <c r="D20" s="5">
        <v>980</v>
      </c>
      <c r="E20" s="18">
        <f t="shared" si="7"/>
        <v>3920</v>
      </c>
      <c r="F20" s="4">
        <v>46073</v>
      </c>
    </row>
    <row r="21" spans="1:6" ht="33" customHeight="1" x14ac:dyDescent="0.25">
      <c r="A21" s="16" t="s">
        <v>18</v>
      </c>
      <c r="B21" s="2">
        <v>2</v>
      </c>
      <c r="C21" s="2" t="s">
        <v>7</v>
      </c>
      <c r="D21" s="5">
        <v>840</v>
      </c>
      <c r="E21" s="18">
        <f t="shared" si="7"/>
        <v>1680</v>
      </c>
      <c r="F21" s="4">
        <v>46073</v>
      </c>
    </row>
    <row r="22" spans="1:6" ht="33" customHeight="1" x14ac:dyDescent="0.25">
      <c r="A22" s="16" t="s">
        <v>19</v>
      </c>
      <c r="B22" s="2">
        <v>2</v>
      </c>
      <c r="C22" s="2" t="s">
        <v>7</v>
      </c>
      <c r="D22" s="5">
        <v>810</v>
      </c>
      <c r="E22" s="18">
        <f t="shared" si="7"/>
        <v>1620</v>
      </c>
      <c r="F22" s="4">
        <v>46073</v>
      </c>
    </row>
    <row r="23" spans="1:6" ht="33" customHeight="1" x14ac:dyDescent="0.25">
      <c r="A23" s="16" t="s">
        <v>20</v>
      </c>
      <c r="B23" s="2">
        <v>2</v>
      </c>
      <c r="C23" s="2" t="s">
        <v>7</v>
      </c>
      <c r="D23" s="5">
        <v>490</v>
      </c>
      <c r="E23" s="18">
        <f t="shared" si="7"/>
        <v>980</v>
      </c>
      <c r="F23" s="4">
        <v>46073</v>
      </c>
    </row>
    <row r="24" spans="1:6" ht="33" customHeight="1" x14ac:dyDescent="0.25">
      <c r="A24" s="16" t="s">
        <v>21</v>
      </c>
      <c r="B24" s="2">
        <v>1</v>
      </c>
      <c r="C24" s="2" t="s">
        <v>7</v>
      </c>
      <c r="D24" s="5">
        <v>1190</v>
      </c>
      <c r="E24" s="18">
        <f t="shared" si="7"/>
        <v>1190</v>
      </c>
      <c r="F24" s="4">
        <v>46073</v>
      </c>
    </row>
    <row r="25" spans="1:6" ht="33" customHeight="1" x14ac:dyDescent="0.25">
      <c r="A25" s="16" t="s">
        <v>22</v>
      </c>
      <c r="B25" s="2">
        <v>2</v>
      </c>
      <c r="C25" s="2" t="s">
        <v>7</v>
      </c>
      <c r="D25" s="5">
        <v>980</v>
      </c>
      <c r="E25" s="18">
        <f t="shared" si="7"/>
        <v>1960</v>
      </c>
      <c r="F25" s="4">
        <v>46073</v>
      </c>
    </row>
    <row r="26" spans="1:6" ht="33" customHeight="1" x14ac:dyDescent="0.25">
      <c r="A26" s="16" t="s">
        <v>23</v>
      </c>
      <c r="B26" s="2">
        <v>2</v>
      </c>
      <c r="C26" s="2" t="s">
        <v>7</v>
      </c>
      <c r="D26" s="5">
        <v>540</v>
      </c>
      <c r="E26" s="18">
        <f t="shared" si="7"/>
        <v>1080</v>
      </c>
      <c r="F26" s="4">
        <v>46073</v>
      </c>
    </row>
    <row r="27" spans="1:6" ht="33" customHeight="1" x14ac:dyDescent="0.25">
      <c r="A27" s="16" t="s">
        <v>24</v>
      </c>
      <c r="B27" s="2">
        <v>1</v>
      </c>
      <c r="C27" s="2" t="s">
        <v>7</v>
      </c>
      <c r="D27" s="5">
        <v>1300</v>
      </c>
      <c r="E27" s="18">
        <f t="shared" si="7"/>
        <v>1300</v>
      </c>
      <c r="F27" s="4">
        <v>46073</v>
      </c>
    </row>
    <row r="28" spans="1:6" ht="33" customHeight="1" x14ac:dyDescent="0.25">
      <c r="A28" s="16" t="s">
        <v>25</v>
      </c>
      <c r="B28" s="2">
        <v>4</v>
      </c>
      <c r="C28" s="2" t="s">
        <v>7</v>
      </c>
      <c r="D28" s="5">
        <v>490</v>
      </c>
      <c r="E28" s="18">
        <f t="shared" si="7"/>
        <v>1960</v>
      </c>
      <c r="F28" s="4">
        <v>46073</v>
      </c>
    </row>
    <row r="29" spans="1:6" ht="33" customHeight="1" x14ac:dyDescent="0.25">
      <c r="A29" s="16" t="s">
        <v>26</v>
      </c>
      <c r="B29" s="2">
        <v>2</v>
      </c>
      <c r="C29" s="2" t="s">
        <v>7</v>
      </c>
      <c r="D29" s="5">
        <v>140</v>
      </c>
      <c r="E29" s="18">
        <f t="shared" si="7"/>
        <v>280</v>
      </c>
      <c r="F29" s="4">
        <v>46073</v>
      </c>
    </row>
    <row r="30" spans="1:6" ht="33" customHeight="1" x14ac:dyDescent="0.25">
      <c r="A30" s="16" t="s">
        <v>27</v>
      </c>
      <c r="B30" s="2">
        <v>5</v>
      </c>
      <c r="C30" s="2" t="s">
        <v>7</v>
      </c>
      <c r="D30" s="5">
        <v>30</v>
      </c>
      <c r="E30" s="18">
        <f t="shared" si="7"/>
        <v>150</v>
      </c>
      <c r="F30" s="4">
        <v>46073</v>
      </c>
    </row>
    <row r="31" spans="1:6" ht="33" customHeight="1" x14ac:dyDescent="0.25">
      <c r="A31" s="17" t="s">
        <v>28</v>
      </c>
      <c r="B31" s="2">
        <v>2</v>
      </c>
      <c r="C31" s="2" t="s">
        <v>7</v>
      </c>
      <c r="D31" s="5">
        <v>60</v>
      </c>
      <c r="E31" s="18">
        <f t="shared" si="7"/>
        <v>120</v>
      </c>
      <c r="F31" s="4">
        <v>46073</v>
      </c>
    </row>
    <row r="32" spans="1:6" ht="33" customHeight="1" x14ac:dyDescent="0.25">
      <c r="A32" s="16" t="s">
        <v>29</v>
      </c>
      <c r="B32" s="2">
        <v>4</v>
      </c>
      <c r="C32" s="2" t="s">
        <v>7</v>
      </c>
      <c r="D32" s="5">
        <v>30</v>
      </c>
      <c r="E32" s="18">
        <f t="shared" si="7"/>
        <v>120</v>
      </c>
      <c r="F32" s="4">
        <v>46073</v>
      </c>
    </row>
    <row r="33" spans="1:6" ht="33" customHeight="1" x14ac:dyDescent="0.25">
      <c r="A33" s="16" t="s">
        <v>30</v>
      </c>
      <c r="B33" s="2">
        <v>2</v>
      </c>
      <c r="C33" s="2" t="s">
        <v>7</v>
      </c>
      <c r="D33" s="5">
        <v>290</v>
      </c>
      <c r="E33" s="18">
        <f t="shared" si="7"/>
        <v>580</v>
      </c>
      <c r="F33" s="4">
        <v>46073</v>
      </c>
    </row>
    <row r="34" spans="1:6" ht="33" customHeight="1" x14ac:dyDescent="0.25">
      <c r="A34" s="16" t="s">
        <v>31</v>
      </c>
      <c r="B34" s="2">
        <v>1</v>
      </c>
      <c r="C34" s="2" t="s">
        <v>7</v>
      </c>
      <c r="D34" s="5">
        <v>180</v>
      </c>
      <c r="E34" s="18">
        <f t="shared" si="7"/>
        <v>180</v>
      </c>
      <c r="F34" s="4">
        <v>46073</v>
      </c>
    </row>
    <row r="35" spans="1:6" ht="33" customHeight="1" x14ac:dyDescent="0.25">
      <c r="A35" s="16" t="s">
        <v>32</v>
      </c>
      <c r="B35" s="2">
        <v>2</v>
      </c>
      <c r="C35" s="2" t="s">
        <v>7</v>
      </c>
      <c r="D35" s="5">
        <v>60</v>
      </c>
      <c r="E35" s="18">
        <f t="shared" si="7"/>
        <v>120</v>
      </c>
      <c r="F35" s="4">
        <v>46073</v>
      </c>
    </row>
    <row r="36" spans="1:6" ht="33" customHeight="1" x14ac:dyDescent="0.25">
      <c r="A36" s="16" t="s">
        <v>33</v>
      </c>
      <c r="B36" s="2">
        <v>2</v>
      </c>
      <c r="C36" s="2" t="s">
        <v>7</v>
      </c>
      <c r="D36" s="5">
        <v>140</v>
      </c>
      <c r="E36" s="18">
        <f t="shared" si="7"/>
        <v>280</v>
      </c>
      <c r="F36" s="4">
        <v>46073</v>
      </c>
    </row>
    <row r="37" spans="1:6" ht="33" customHeight="1" x14ac:dyDescent="0.25">
      <c r="A37" s="16" t="s">
        <v>34</v>
      </c>
      <c r="B37" s="2">
        <v>1</v>
      </c>
      <c r="C37" s="2" t="s">
        <v>7</v>
      </c>
      <c r="D37" s="5">
        <v>180</v>
      </c>
      <c r="E37" s="18">
        <f t="shared" si="7"/>
        <v>180</v>
      </c>
      <c r="F37" s="4">
        <v>46073</v>
      </c>
    </row>
    <row r="38" spans="1:6" ht="33" customHeight="1" x14ac:dyDescent="0.25">
      <c r="A38" s="16" t="s">
        <v>35</v>
      </c>
      <c r="B38" s="2">
        <v>4</v>
      </c>
      <c r="C38" s="2" t="s">
        <v>7</v>
      </c>
      <c r="D38" s="5">
        <v>420</v>
      </c>
      <c r="E38" s="18">
        <f t="shared" si="7"/>
        <v>1680</v>
      </c>
      <c r="F38" s="4">
        <v>46073</v>
      </c>
    </row>
    <row r="39" spans="1:6" ht="33" customHeight="1" x14ac:dyDescent="0.25">
      <c r="A39" s="16" t="s">
        <v>36</v>
      </c>
      <c r="B39" s="2">
        <v>8</v>
      </c>
      <c r="C39" s="2" t="s">
        <v>7</v>
      </c>
      <c r="D39" s="5">
        <v>200</v>
      </c>
      <c r="E39" s="18">
        <f t="shared" si="7"/>
        <v>1600</v>
      </c>
      <c r="F39" s="4">
        <v>46073</v>
      </c>
    </row>
    <row r="40" spans="1:6" ht="33" customHeight="1" x14ac:dyDescent="0.25">
      <c r="A40" s="16" t="s">
        <v>37</v>
      </c>
      <c r="B40" s="2">
        <v>4</v>
      </c>
      <c r="C40" s="2" t="s">
        <v>7</v>
      </c>
      <c r="D40" s="5">
        <v>980</v>
      </c>
      <c r="E40" s="18">
        <f t="shared" si="7"/>
        <v>3920</v>
      </c>
      <c r="F40" s="4">
        <v>46073</v>
      </c>
    </row>
    <row r="41" spans="1:6" ht="33" customHeight="1" x14ac:dyDescent="0.25">
      <c r="A41" s="16" t="s">
        <v>38</v>
      </c>
      <c r="B41" s="2">
        <v>1</v>
      </c>
      <c r="C41" s="2" t="s">
        <v>7</v>
      </c>
      <c r="D41" s="5">
        <v>9980</v>
      </c>
      <c r="E41" s="18">
        <f t="shared" si="7"/>
        <v>9980</v>
      </c>
      <c r="F41" s="4">
        <v>46073</v>
      </c>
    </row>
    <row r="42" spans="1:6" ht="15.75" x14ac:dyDescent="0.25">
      <c r="A42" s="3"/>
      <c r="B42" s="7"/>
      <c r="C42" s="7"/>
      <c r="D42" s="7"/>
      <c r="E42" s="8">
        <f>SUM(E5:E41)</f>
        <v>202983.14799999999</v>
      </c>
      <c r="F42" s="9"/>
    </row>
    <row r="43" spans="1:6" ht="15.75" x14ac:dyDescent="0.25">
      <c r="A43" s="13"/>
      <c r="B43" s="10"/>
      <c r="C43" s="10"/>
      <c r="D43" s="10"/>
      <c r="E43" s="11"/>
      <c r="F43" s="12"/>
    </row>
    <row r="44" spans="1:6" ht="15.75" x14ac:dyDescent="0.25">
      <c r="A44" s="10"/>
      <c r="B44" s="10"/>
      <c r="C44" s="10"/>
      <c r="D44" s="10"/>
      <c r="E44" s="11"/>
      <c r="F44" s="12"/>
    </row>
  </sheetData>
  <mergeCells count="2">
    <mergeCell ref="A2:F2"/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2025-02-12T09:07:46Z</cp:lastPrinted>
  <dcterms:created xsi:type="dcterms:W3CDTF">2015-06-05T18:19:34Z</dcterms:created>
  <dcterms:modified xsi:type="dcterms:W3CDTF">2026-03-13T02:41:02Z</dcterms:modified>
</cp:coreProperties>
</file>