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6\СВО\отчеты по Фонду\для размещения на сайте\"/>
    </mc:Choice>
  </mc:AlternateContent>
  <xr:revisionPtr revIDLastSave="0" documentId="13_ncr:1_{E340F87C-621B-4BDC-9923-95AC3D2F5F2C}" xr6:coauthVersionLast="45" xr6:coauthVersionMax="45" xr10:uidLastSave="{00000000-0000-0000-0000-000000000000}"/>
  <bookViews>
    <workbookView xWindow="195" yWindow="0" windowWidth="14640" windowHeight="15435" xr2:uid="{00000000-000D-0000-FFFF-FFFF00000000}"/>
  </bookViews>
  <sheets>
    <sheet name="Лист1" sheetId="1" r:id="rId1"/>
  </sheets>
  <definedNames>
    <definedName name="_Hlk182485534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5" i="1"/>
  <c r="E24" i="1"/>
  <c r="E23" i="1"/>
  <c r="E22" i="1" l="1"/>
  <c r="E21" i="1"/>
  <c r="E20" i="1"/>
  <c r="E5" i="1"/>
  <c r="E19" i="1" l="1"/>
</calcChain>
</file>

<file path=xl/sharedStrings.xml><?xml version="1.0" encoding="utf-8"?>
<sst xmlns="http://schemas.openxmlformats.org/spreadsheetml/2006/main" count="52" uniqueCount="27">
  <si>
    <t>Наименование</t>
  </si>
  <si>
    <t>Кол-во</t>
  </si>
  <si>
    <t>ед.</t>
  </si>
  <si>
    <t xml:space="preserve">Цена </t>
  </si>
  <si>
    <t>Сумма</t>
  </si>
  <si>
    <t>Дата</t>
  </si>
  <si>
    <t xml:space="preserve">Услуги банка </t>
  </si>
  <si>
    <t>шт.</t>
  </si>
  <si>
    <t>руб.</t>
  </si>
  <si>
    <t>Услуги по организации перевозки груза</t>
  </si>
  <si>
    <t>Итого:</t>
  </si>
  <si>
    <t>Электростанция BRAIT BR2500iIO, бенз.инвенкторная (220В2*16А 12В8,3А2.0/2.2кВт,4-такт2.8л/с)</t>
  </si>
  <si>
    <t>Нетканное полотно 60м</t>
  </si>
  <si>
    <t>м.</t>
  </si>
  <si>
    <t>Гвозди строительные 6*200(25кг)</t>
  </si>
  <si>
    <t>кг.</t>
  </si>
  <si>
    <t>Гвозди строительные 4*100 Россия (25кг)</t>
  </si>
  <si>
    <t>Саморезы по ГКЛ,дер., крупный шаг 3,5*51(500шт)</t>
  </si>
  <si>
    <t>Саморезы по ГКЛ,дер., крупный шаг 4,2*76(2676шт) МСМ</t>
  </si>
  <si>
    <t>Сетеполотно лесковое 0,25;60-6м-150м</t>
  </si>
  <si>
    <t>Тент 6*10</t>
  </si>
  <si>
    <t>Тент 10*12</t>
  </si>
  <si>
    <t>Пленка 100 микрон 25 метров</t>
  </si>
  <si>
    <t>Палатка туристичкеская</t>
  </si>
  <si>
    <t>Цифровой прицел ночного видения NVH 0756-25-940</t>
  </si>
  <si>
    <t>Тепловая дизельная пушка портативная Fiame-5(5кВт,300м3/ч,непр.наг.циф.терм.)Denzel</t>
  </si>
  <si>
    <t>Отчёт  НО "Благотворительный фонд "Тулунчане"о приобретении на СВО 
за 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</si>
</sst>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0" fontId="4" fillId="0" borderId="1" xfId="0" applyFont="1" applyBorder="1"/>
    <xf numFmtId="0" fontId="0" fillId="0" borderId="1" xfId="0" applyFont="1" applyBorder="1"/>
    <xf numFmtId="0" fontId="4" fillId="0" borderId="0" xfId="0" applyFont="1" applyBorder="1"/>
    <xf numFmtId="0" fontId="0" fillId="0" borderId="0" xfId="0" applyFont="1" applyBorder="1"/>
    <xf numFmtId="0" fontId="4" fillId="0" borderId="2" xfId="0" applyFont="1" applyBorder="1"/>
    <xf numFmtId="0" fontId="5" fillId="0" borderId="1" xfId="0" applyFont="1" applyBorder="1"/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4" fontId="4" fillId="0" borderId="1" xfId="0" applyNumberFormat="1" applyFont="1" applyBorder="1"/>
    <xf numFmtId="4" fontId="3" fillId="2" borderId="1" xfId="0" applyNumberFormat="1" applyFont="1" applyFill="1" applyBorder="1"/>
    <xf numFmtId="4" fontId="3" fillId="0" borderId="0" xfId="0" applyNumberFormat="1" applyFont="1"/>
    <xf numFmtId="4" fontId="3" fillId="0" borderId="1" xfId="0" applyNumberFormat="1" applyFont="1" applyBorder="1"/>
    <xf numFmtId="4" fontId="4" fillId="0" borderId="0" xfId="0" applyNumberFormat="1" applyFont="1" applyBorder="1"/>
    <xf numFmtId="4" fontId="0" fillId="0" borderId="0" xfId="0" applyNumberFormat="1"/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E25" sqref="E25:E26"/>
    </sheetView>
  </sheetViews>
  <sheetFormatPr defaultRowHeight="15" x14ac:dyDescent="0.25"/>
  <cols>
    <col min="1" max="1" width="50.42578125" customWidth="1"/>
    <col min="2" max="2" width="7.42578125" customWidth="1"/>
    <col min="3" max="3" width="8.7109375" customWidth="1"/>
    <col min="4" max="4" width="10.140625" style="24" customWidth="1"/>
    <col min="5" max="5" width="11.28515625" style="24" customWidth="1"/>
    <col min="6" max="6" width="12.28515625" customWidth="1"/>
  </cols>
  <sheetData>
    <row r="1" spans="1:7" ht="56.25" customHeight="1" x14ac:dyDescent="0.3">
      <c r="A1" s="15" t="s">
        <v>26</v>
      </c>
      <c r="B1" s="25"/>
      <c r="C1" s="25"/>
      <c r="D1" s="25"/>
      <c r="E1" s="25"/>
      <c r="F1" s="25"/>
      <c r="G1" s="25"/>
    </row>
    <row r="2" spans="1:7" x14ac:dyDescent="0.25">
      <c r="A2" s="13"/>
      <c r="B2" s="14"/>
      <c r="C2" s="14"/>
      <c r="D2" s="14"/>
      <c r="E2" s="14"/>
      <c r="F2" s="14"/>
    </row>
    <row r="3" spans="1:7" x14ac:dyDescent="0.25">
      <c r="A3" s="1"/>
      <c r="B3" s="1"/>
      <c r="C3" s="1"/>
      <c r="D3" s="21"/>
      <c r="E3" s="21"/>
      <c r="F3" s="1"/>
    </row>
    <row r="4" spans="1:7" x14ac:dyDescent="0.25">
      <c r="A4" s="16" t="s">
        <v>0</v>
      </c>
      <c r="B4" s="16" t="s">
        <v>1</v>
      </c>
      <c r="C4" s="16" t="s">
        <v>2</v>
      </c>
      <c r="D4" s="22" t="s">
        <v>3</v>
      </c>
      <c r="E4" s="22" t="s">
        <v>4</v>
      </c>
      <c r="F4" s="16" t="s">
        <v>5</v>
      </c>
    </row>
    <row r="5" spans="1:7" x14ac:dyDescent="0.25">
      <c r="A5" s="17" t="s">
        <v>6</v>
      </c>
      <c r="B5" s="16">
        <v>1</v>
      </c>
      <c r="C5" s="16" t="s">
        <v>8</v>
      </c>
      <c r="D5" s="22">
        <v>2400</v>
      </c>
      <c r="E5" s="20">
        <f t="shared" ref="E5" si="0">B5*D5</f>
        <v>2400</v>
      </c>
      <c r="F5" s="18">
        <v>46143</v>
      </c>
    </row>
    <row r="6" spans="1:7" ht="31.5" customHeight="1" x14ac:dyDescent="0.25">
      <c r="A6" s="3" t="s">
        <v>11</v>
      </c>
      <c r="B6" s="2">
        <v>2</v>
      </c>
      <c r="C6" s="2" t="s">
        <v>7</v>
      </c>
      <c r="D6" s="22">
        <v>23900</v>
      </c>
      <c r="E6" s="20">
        <v>47800</v>
      </c>
      <c r="F6" s="4">
        <v>46146</v>
      </c>
    </row>
    <row r="7" spans="1:7" x14ac:dyDescent="0.25">
      <c r="A7" s="3" t="s">
        <v>12</v>
      </c>
      <c r="B7" s="2">
        <v>60</v>
      </c>
      <c r="C7" s="2" t="s">
        <v>13</v>
      </c>
      <c r="D7" s="22">
        <v>68</v>
      </c>
      <c r="E7" s="20">
        <v>4080</v>
      </c>
      <c r="F7" s="4">
        <v>46150</v>
      </c>
    </row>
    <row r="8" spans="1:7" x14ac:dyDescent="0.25">
      <c r="A8" s="3" t="s">
        <v>6</v>
      </c>
      <c r="B8" s="2">
        <v>1</v>
      </c>
      <c r="C8" s="2" t="s">
        <v>8</v>
      </c>
      <c r="D8" s="22">
        <v>40</v>
      </c>
      <c r="E8" s="20">
        <v>40</v>
      </c>
      <c r="F8" s="4">
        <v>46154</v>
      </c>
    </row>
    <row r="9" spans="1:7" x14ac:dyDescent="0.25">
      <c r="A9" s="3" t="s">
        <v>9</v>
      </c>
      <c r="B9" s="2">
        <v>1</v>
      </c>
      <c r="C9" s="2" t="s">
        <v>8</v>
      </c>
      <c r="D9" s="22">
        <v>13785</v>
      </c>
      <c r="E9" s="20">
        <v>13785</v>
      </c>
      <c r="F9" s="4">
        <v>46154</v>
      </c>
    </row>
    <row r="10" spans="1:7" x14ac:dyDescent="0.25">
      <c r="A10" s="3" t="s">
        <v>6</v>
      </c>
      <c r="B10" s="2">
        <v>1</v>
      </c>
      <c r="C10" s="2" t="s">
        <v>8</v>
      </c>
      <c r="D10" s="22">
        <v>40</v>
      </c>
      <c r="E10" s="20">
        <v>40</v>
      </c>
      <c r="F10" s="4">
        <v>46162</v>
      </c>
    </row>
    <row r="11" spans="1:7" x14ac:dyDescent="0.25">
      <c r="A11" s="3" t="s">
        <v>9</v>
      </c>
      <c r="B11" s="2">
        <v>1</v>
      </c>
      <c r="C11" s="2" t="s">
        <v>8</v>
      </c>
      <c r="D11" s="22">
        <v>2665</v>
      </c>
      <c r="E11" s="20">
        <v>2665</v>
      </c>
      <c r="F11" s="4">
        <v>46162</v>
      </c>
    </row>
    <row r="12" spans="1:7" x14ac:dyDescent="0.25">
      <c r="A12" s="3" t="s">
        <v>6</v>
      </c>
      <c r="B12" s="2">
        <v>1</v>
      </c>
      <c r="C12" s="2" t="s">
        <v>8</v>
      </c>
      <c r="D12" s="22">
        <v>40</v>
      </c>
      <c r="E12" s="20">
        <v>40</v>
      </c>
      <c r="F12" s="4">
        <v>46164</v>
      </c>
    </row>
    <row r="13" spans="1:7" x14ac:dyDescent="0.25">
      <c r="A13" s="3" t="s">
        <v>14</v>
      </c>
      <c r="B13" s="2">
        <v>25</v>
      </c>
      <c r="C13" s="2" t="s">
        <v>15</v>
      </c>
      <c r="D13" s="22">
        <v>123</v>
      </c>
      <c r="E13" s="20">
        <v>3075</v>
      </c>
      <c r="F13" s="4">
        <v>46164</v>
      </c>
    </row>
    <row r="14" spans="1:7" x14ac:dyDescent="0.25">
      <c r="A14" s="3" t="s">
        <v>16</v>
      </c>
      <c r="B14" s="2">
        <v>25</v>
      </c>
      <c r="C14" s="2" t="s">
        <v>15</v>
      </c>
      <c r="D14" s="22">
        <v>123</v>
      </c>
      <c r="E14" s="20">
        <v>3075</v>
      </c>
      <c r="F14" s="4">
        <v>46164</v>
      </c>
    </row>
    <row r="15" spans="1:7" x14ac:dyDescent="0.25">
      <c r="A15" s="3" t="s">
        <v>17</v>
      </c>
      <c r="B15" s="2">
        <v>1000</v>
      </c>
      <c r="C15" s="2" t="s">
        <v>7</v>
      </c>
      <c r="D15" s="22">
        <v>1.3</v>
      </c>
      <c r="E15" s="20">
        <v>1300</v>
      </c>
      <c r="F15" s="4">
        <v>46164</v>
      </c>
    </row>
    <row r="16" spans="1:7" ht="30" x14ac:dyDescent="0.25">
      <c r="A16" s="3" t="s">
        <v>18</v>
      </c>
      <c r="B16" s="2">
        <v>500</v>
      </c>
      <c r="C16" s="2" t="s">
        <v>7</v>
      </c>
      <c r="D16" s="22">
        <v>1.95</v>
      </c>
      <c r="E16" s="20">
        <v>975</v>
      </c>
      <c r="F16" s="4">
        <v>46164</v>
      </c>
    </row>
    <row r="17" spans="1:6" ht="21.75" customHeight="1" x14ac:dyDescent="0.25">
      <c r="A17" s="3" t="s">
        <v>19</v>
      </c>
      <c r="B17" s="2">
        <v>2</v>
      </c>
      <c r="C17" s="2" t="s">
        <v>7</v>
      </c>
      <c r="D17" s="20">
        <v>2750</v>
      </c>
      <c r="E17" s="20">
        <v>5500</v>
      </c>
      <c r="F17" s="4">
        <v>46164</v>
      </c>
    </row>
    <row r="18" spans="1:6" ht="21" customHeight="1" x14ac:dyDescent="0.25">
      <c r="A18" s="3" t="s">
        <v>20</v>
      </c>
      <c r="B18" s="2">
        <v>3</v>
      </c>
      <c r="C18" s="2" t="s">
        <v>7</v>
      </c>
      <c r="D18" s="22">
        <v>1650</v>
      </c>
      <c r="E18" s="20">
        <v>4950</v>
      </c>
      <c r="F18" s="4">
        <v>46164</v>
      </c>
    </row>
    <row r="19" spans="1:6" ht="24.75" customHeight="1" x14ac:dyDescent="0.25">
      <c r="A19" s="11" t="s">
        <v>21</v>
      </c>
      <c r="B19" s="2">
        <v>2</v>
      </c>
      <c r="C19" s="2" t="s">
        <v>7</v>
      </c>
      <c r="D19" s="22">
        <v>2650</v>
      </c>
      <c r="E19" s="20">
        <f t="shared" ref="E19:E26" si="1">B19*D19</f>
        <v>5300</v>
      </c>
      <c r="F19" s="4">
        <v>46164</v>
      </c>
    </row>
    <row r="20" spans="1:6" ht="24" customHeight="1" x14ac:dyDescent="0.25">
      <c r="A20" s="10" t="s">
        <v>22</v>
      </c>
      <c r="B20" s="2">
        <v>3</v>
      </c>
      <c r="C20" s="2" t="s">
        <v>13</v>
      </c>
      <c r="D20" s="22">
        <v>600</v>
      </c>
      <c r="E20" s="20">
        <f t="shared" si="1"/>
        <v>1800</v>
      </c>
      <c r="F20" s="4">
        <v>46167</v>
      </c>
    </row>
    <row r="21" spans="1:6" ht="25.5" customHeight="1" x14ac:dyDescent="0.25">
      <c r="A21" s="10" t="s">
        <v>23</v>
      </c>
      <c r="B21" s="2">
        <v>1</v>
      </c>
      <c r="C21" s="2" t="s">
        <v>7</v>
      </c>
      <c r="D21" s="22">
        <v>4800</v>
      </c>
      <c r="E21" s="20">
        <f t="shared" si="1"/>
        <v>4800</v>
      </c>
      <c r="F21" s="4">
        <v>46167</v>
      </c>
    </row>
    <row r="22" spans="1:6" ht="21.75" customHeight="1" x14ac:dyDescent="0.25">
      <c r="A22" s="10" t="s">
        <v>23</v>
      </c>
      <c r="B22" s="2">
        <v>1</v>
      </c>
      <c r="C22" s="2" t="s">
        <v>7</v>
      </c>
      <c r="D22" s="22">
        <v>4500</v>
      </c>
      <c r="E22" s="20">
        <f t="shared" si="1"/>
        <v>4500</v>
      </c>
      <c r="F22" s="4">
        <v>46167</v>
      </c>
    </row>
    <row r="23" spans="1:6" ht="23.25" customHeight="1" x14ac:dyDescent="0.25">
      <c r="A23" s="3" t="s">
        <v>6</v>
      </c>
      <c r="B23" s="2">
        <v>1</v>
      </c>
      <c r="C23" s="2" t="s">
        <v>8</v>
      </c>
      <c r="D23" s="22">
        <v>40</v>
      </c>
      <c r="E23" s="20">
        <f t="shared" si="1"/>
        <v>40</v>
      </c>
      <c r="F23" s="4">
        <v>46168</v>
      </c>
    </row>
    <row r="24" spans="1:6" ht="33" customHeight="1" x14ac:dyDescent="0.25">
      <c r="A24" s="10" t="s">
        <v>24</v>
      </c>
      <c r="B24" s="2">
        <v>2</v>
      </c>
      <c r="C24" s="2" t="s">
        <v>7</v>
      </c>
      <c r="D24" s="22">
        <v>48000</v>
      </c>
      <c r="E24" s="20">
        <f t="shared" si="1"/>
        <v>96000</v>
      </c>
      <c r="F24" s="4">
        <v>46168</v>
      </c>
    </row>
    <row r="25" spans="1:6" ht="33" customHeight="1" x14ac:dyDescent="0.25">
      <c r="A25" s="3" t="s">
        <v>11</v>
      </c>
      <c r="B25" s="2">
        <v>2</v>
      </c>
      <c r="C25" s="2" t="s">
        <v>7</v>
      </c>
      <c r="D25" s="22">
        <v>23900</v>
      </c>
      <c r="E25" s="20">
        <f t="shared" si="1"/>
        <v>47800</v>
      </c>
      <c r="F25" s="4">
        <v>46169</v>
      </c>
    </row>
    <row r="26" spans="1:6" ht="33" customHeight="1" x14ac:dyDescent="0.25">
      <c r="A26" s="12" t="s">
        <v>25</v>
      </c>
      <c r="B26" s="2">
        <v>1</v>
      </c>
      <c r="C26" s="2" t="s">
        <v>7</v>
      </c>
      <c r="D26" s="22">
        <v>20690</v>
      </c>
      <c r="E26" s="20">
        <f t="shared" si="1"/>
        <v>20690</v>
      </c>
      <c r="F26" s="4">
        <v>46169</v>
      </c>
    </row>
    <row r="27" spans="1:6" ht="15.75" x14ac:dyDescent="0.25">
      <c r="A27" s="17" t="s">
        <v>10</v>
      </c>
      <c r="B27" s="5"/>
      <c r="C27" s="5"/>
      <c r="D27" s="19"/>
      <c r="E27" s="19">
        <f>SUM(E5:E26)</f>
        <v>270655</v>
      </c>
      <c r="F27" s="6"/>
    </row>
    <row r="28" spans="1:6" ht="15.75" x14ac:dyDescent="0.25">
      <c r="A28" s="9"/>
      <c r="B28" s="7"/>
      <c r="C28" s="7"/>
      <c r="D28" s="23"/>
      <c r="E28" s="23"/>
      <c r="F28" s="8"/>
    </row>
  </sheetData>
  <mergeCells count="2">
    <mergeCell ref="A2:F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2025-02-12T09:07:46Z</cp:lastPrinted>
  <dcterms:created xsi:type="dcterms:W3CDTF">2015-06-05T18:19:34Z</dcterms:created>
  <dcterms:modified xsi:type="dcterms:W3CDTF">2026-06-09T07:23:23Z</dcterms:modified>
</cp:coreProperties>
</file>