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192.168.0.7\Torg\2026\СВО\отчеты по Фонду\"/>
    </mc:Choice>
  </mc:AlternateContent>
  <xr:revisionPtr revIDLastSave="0" documentId="13_ncr:1_{CF1341E9-00E5-4B26-8870-B37D37E8CE8F}" xr6:coauthVersionLast="45" xr6:coauthVersionMax="45" xr10:uidLastSave="{00000000-0000-0000-0000-000000000000}"/>
  <bookViews>
    <workbookView xWindow="255" yWindow="0" windowWidth="16155" windowHeight="15435" xr2:uid="{00000000-000D-0000-FFFF-FFFF00000000}"/>
  </bookViews>
  <sheets>
    <sheet name="Лист1" sheetId="1" r:id="rId1"/>
  </sheets>
  <definedNames>
    <definedName name="_Hlk182485534" localSheetId="0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1" l="1"/>
  <c r="E21" i="1" l="1"/>
  <c r="E20" i="1"/>
  <c r="E19" i="1"/>
  <c r="E18" i="1"/>
  <c r="E16" i="1"/>
  <c r="E13" i="1"/>
  <c r="E6" i="1"/>
  <c r="E5" i="1"/>
  <c r="E17" i="1" l="1"/>
  <c r="E15" i="1" l="1"/>
  <c r="E14" i="1"/>
  <c r="E11" i="1"/>
  <c r="E10" i="1"/>
  <c r="E7" i="1"/>
</calcChain>
</file>

<file path=xl/sharedStrings.xml><?xml version="1.0" encoding="utf-8"?>
<sst xmlns="http://schemas.openxmlformats.org/spreadsheetml/2006/main" count="41" uniqueCount="16">
  <si>
    <t>Наименование</t>
  </si>
  <si>
    <t>Кол-во</t>
  </si>
  <si>
    <t>ед.</t>
  </si>
  <si>
    <t xml:space="preserve">Цена </t>
  </si>
  <si>
    <t>Сумма</t>
  </si>
  <si>
    <t>Дата</t>
  </si>
  <si>
    <t xml:space="preserve">Услуги банка </t>
  </si>
  <si>
    <t>шт.</t>
  </si>
  <si>
    <t>руб.</t>
  </si>
  <si>
    <t>Портативный всенаправленный детектор БПЛА Булат V4</t>
  </si>
  <si>
    <t>Услуги по организации перевозки груза</t>
  </si>
  <si>
    <t>Комплект спутникова интернета Starlink mini</t>
  </si>
  <si>
    <r>
      <t xml:space="preserve">Тепловизионный прицел ARKON Alfa </t>
    </r>
    <r>
      <rPr>
        <sz val="11"/>
        <rFont val="Calibri"/>
        <family val="2"/>
        <charset val="204"/>
      </rPr>
      <t>׀׀</t>
    </r>
    <r>
      <rPr>
        <sz val="11"/>
        <rFont val="Times New Roman"/>
        <family val="1"/>
        <charset val="204"/>
      </rPr>
      <t xml:space="preserve"> ST25, объектив 25мм</t>
    </r>
  </si>
  <si>
    <t>Тепловизионный прицел GOYOUJO  GRL335</t>
  </si>
  <si>
    <t>Цифровой прицел ночного видения NVH 076-25-940</t>
  </si>
  <si>
    <t>Отчёт  НО "Благотворительный фонд "Тулунчане"о приобретении на СВО 
за февраль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</si>
</sst>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333333"/>
      <name val="Arial"/>
      <family val="2"/>
      <charset val="204"/>
    </font>
    <font>
      <sz val="10"/>
      <color rgb="FF333333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4" fontId="3" fillId="0" borderId="1" xfId="0" applyNumberFormat="1" applyFont="1" applyBorder="1"/>
    <xf numFmtId="2" fontId="3" fillId="0" borderId="1" xfId="0" applyNumberFormat="1" applyFont="1" applyBorder="1"/>
    <xf numFmtId="2" fontId="3" fillId="2" borderId="1" xfId="0" applyNumberFormat="1" applyFont="1" applyFill="1" applyBorder="1"/>
    <xf numFmtId="0" fontId="4" fillId="0" borderId="1" xfId="0" applyFont="1" applyBorder="1"/>
    <xf numFmtId="0" fontId="0" fillId="0" borderId="1" xfId="0" applyFont="1" applyBorder="1"/>
    <xf numFmtId="0" fontId="4" fillId="0" borderId="0" xfId="0" applyFont="1" applyBorder="1"/>
    <xf numFmtId="2" fontId="4" fillId="0" borderId="0" xfId="0" applyNumberFormat="1" applyFont="1" applyBorder="1"/>
    <xf numFmtId="0" fontId="0" fillId="0" borderId="0" xfId="0" applyFont="1" applyBorder="1"/>
    <xf numFmtId="0" fontId="4" fillId="0" borderId="2" xfId="0" applyFont="1" applyBorder="1"/>
    <xf numFmtId="0" fontId="5" fillId="0" borderId="1" xfId="0" applyFont="1" applyBorder="1"/>
    <xf numFmtId="0" fontId="1" fillId="0" borderId="1" xfId="0" applyFont="1" applyBorder="1"/>
    <xf numFmtId="0" fontId="6" fillId="0" borderId="1" xfId="0" applyFont="1" applyBorder="1"/>
    <xf numFmtId="4" fontId="4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4" fontId="3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topLeftCell="A10" workbookViewId="0">
      <selection activeCell="E18" sqref="E18"/>
    </sheetView>
  </sheetViews>
  <sheetFormatPr defaultRowHeight="15" x14ac:dyDescent="0.25"/>
  <cols>
    <col min="1" max="1" width="50.42578125" customWidth="1"/>
    <col min="2" max="2" width="7.42578125" customWidth="1"/>
    <col min="3" max="3" width="8.7109375" customWidth="1"/>
    <col min="4" max="4" width="10.140625" customWidth="1"/>
    <col min="5" max="5" width="11.28515625" customWidth="1"/>
    <col min="6" max="6" width="12.28515625" customWidth="1"/>
  </cols>
  <sheetData>
    <row r="1" spans="1:7" ht="56.25" customHeight="1" x14ac:dyDescent="0.3">
      <c r="A1" s="19" t="s">
        <v>15</v>
      </c>
      <c r="B1" s="20"/>
      <c r="C1" s="20"/>
      <c r="D1" s="20"/>
      <c r="E1" s="20"/>
      <c r="F1" s="20"/>
      <c r="G1" s="20"/>
    </row>
    <row r="2" spans="1:7" x14ac:dyDescent="0.25">
      <c r="A2" s="17"/>
      <c r="B2" s="18"/>
      <c r="C2" s="18"/>
      <c r="D2" s="18"/>
      <c r="E2" s="18"/>
      <c r="F2" s="18"/>
    </row>
    <row r="3" spans="1:7" x14ac:dyDescent="0.25">
      <c r="A3" s="1"/>
      <c r="B3" s="1"/>
      <c r="C3" s="1"/>
      <c r="D3" s="1"/>
      <c r="E3" s="1"/>
      <c r="F3" s="1"/>
    </row>
    <row r="4" spans="1:7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7" x14ac:dyDescent="0.25">
      <c r="A5" s="3" t="s">
        <v>6</v>
      </c>
      <c r="B5" s="2">
        <v>1</v>
      </c>
      <c r="C5" s="2" t="s">
        <v>8</v>
      </c>
      <c r="D5" s="5">
        <v>2400</v>
      </c>
      <c r="E5" s="21">
        <f t="shared" ref="E5:E6" si="0">B5*D5</f>
        <v>2400</v>
      </c>
      <c r="F5" s="4">
        <v>46082</v>
      </c>
    </row>
    <row r="6" spans="1:7" ht="33" customHeight="1" x14ac:dyDescent="0.25">
      <c r="A6" s="3" t="s">
        <v>10</v>
      </c>
      <c r="B6" s="2">
        <v>1</v>
      </c>
      <c r="C6" s="2" t="s">
        <v>8</v>
      </c>
      <c r="D6" s="6">
        <v>5595</v>
      </c>
      <c r="E6" s="21">
        <f t="shared" si="0"/>
        <v>5595</v>
      </c>
      <c r="F6" s="4">
        <v>46091</v>
      </c>
    </row>
    <row r="7" spans="1:7" ht="33" customHeight="1" x14ac:dyDescent="0.25">
      <c r="A7" s="3" t="s">
        <v>10</v>
      </c>
      <c r="B7" s="2">
        <v>1</v>
      </c>
      <c r="C7" s="2" t="s">
        <v>8</v>
      </c>
      <c r="D7" s="6">
        <v>4220</v>
      </c>
      <c r="E7" s="21">
        <f t="shared" ref="E7" si="1">B7*D7</f>
        <v>4220</v>
      </c>
      <c r="F7" s="4">
        <v>46091</v>
      </c>
    </row>
    <row r="8" spans="1:7" ht="33" customHeight="1" x14ac:dyDescent="0.25">
      <c r="A8" s="3" t="s">
        <v>6</v>
      </c>
      <c r="B8" s="2">
        <v>1</v>
      </c>
      <c r="C8" s="2" t="s">
        <v>8</v>
      </c>
      <c r="D8" s="5">
        <v>120</v>
      </c>
      <c r="E8" s="21">
        <v>120</v>
      </c>
      <c r="F8" s="4">
        <v>46091</v>
      </c>
    </row>
    <row r="9" spans="1:7" ht="33" customHeight="1" x14ac:dyDescent="0.25">
      <c r="A9" s="3" t="s">
        <v>9</v>
      </c>
      <c r="B9" s="2">
        <v>1</v>
      </c>
      <c r="C9" s="2" t="s">
        <v>7</v>
      </c>
      <c r="D9" s="5">
        <v>90200</v>
      </c>
      <c r="E9" s="21">
        <v>90200</v>
      </c>
      <c r="F9" s="4">
        <v>46091</v>
      </c>
    </row>
    <row r="10" spans="1:7" ht="33" customHeight="1" x14ac:dyDescent="0.25">
      <c r="A10" s="13" t="s">
        <v>11</v>
      </c>
      <c r="B10" s="2">
        <v>1</v>
      </c>
      <c r="C10" s="2" t="s">
        <v>7</v>
      </c>
      <c r="D10" s="5">
        <v>24500</v>
      </c>
      <c r="E10" s="21">
        <f t="shared" ref="E10:E11" si="2">B10*D10</f>
        <v>24500</v>
      </c>
      <c r="F10" s="4">
        <v>46091</v>
      </c>
    </row>
    <row r="11" spans="1:7" ht="33" customHeight="1" x14ac:dyDescent="0.25">
      <c r="A11" s="3" t="s">
        <v>12</v>
      </c>
      <c r="B11" s="2">
        <v>1</v>
      </c>
      <c r="C11" s="2" t="s">
        <v>7</v>
      </c>
      <c r="D11" s="5">
        <v>47500</v>
      </c>
      <c r="E11" s="21">
        <f t="shared" si="2"/>
        <v>47500</v>
      </c>
      <c r="F11" s="4">
        <v>46091</v>
      </c>
    </row>
    <row r="12" spans="1:7" ht="33" customHeight="1" x14ac:dyDescent="0.25">
      <c r="A12" s="3" t="s">
        <v>6</v>
      </c>
      <c r="B12" s="2">
        <v>1</v>
      </c>
      <c r="C12" s="2" t="s">
        <v>8</v>
      </c>
      <c r="D12" s="5">
        <v>40</v>
      </c>
      <c r="E12" s="21">
        <v>40</v>
      </c>
      <c r="F12" s="4">
        <v>46099</v>
      </c>
    </row>
    <row r="13" spans="1:7" ht="48.75" customHeight="1" x14ac:dyDescent="0.25">
      <c r="A13" s="13" t="s">
        <v>10</v>
      </c>
      <c r="B13" s="2">
        <v>1</v>
      </c>
      <c r="C13" s="2" t="s">
        <v>7</v>
      </c>
      <c r="D13" s="5">
        <v>12680</v>
      </c>
      <c r="E13" s="21">
        <f t="shared" ref="E13" si="3">B13*D13</f>
        <v>12680</v>
      </c>
      <c r="F13" s="4">
        <v>46099</v>
      </c>
    </row>
    <row r="14" spans="1:7" ht="30" customHeight="1" x14ac:dyDescent="0.25">
      <c r="A14" s="3" t="s">
        <v>6</v>
      </c>
      <c r="B14" s="2">
        <v>1</v>
      </c>
      <c r="C14" s="2" t="s">
        <v>8</v>
      </c>
      <c r="D14" s="5">
        <v>40</v>
      </c>
      <c r="E14" s="21">
        <f t="shared" ref="E14" si="4">B14*D14</f>
        <v>40</v>
      </c>
      <c r="F14" s="4">
        <v>46106</v>
      </c>
    </row>
    <row r="15" spans="1:7" ht="33" customHeight="1" x14ac:dyDescent="0.25">
      <c r="A15" s="13" t="s">
        <v>13</v>
      </c>
      <c r="B15" s="2">
        <v>1</v>
      </c>
      <c r="C15" s="2" t="s">
        <v>7</v>
      </c>
      <c r="D15" s="5">
        <v>62000</v>
      </c>
      <c r="E15" s="21">
        <f t="shared" ref="E15" si="5">B15*D15</f>
        <v>62000</v>
      </c>
      <c r="F15" s="4">
        <v>46106</v>
      </c>
    </row>
    <row r="16" spans="1:7" ht="33" customHeight="1" x14ac:dyDescent="0.25">
      <c r="A16" s="13" t="s">
        <v>14</v>
      </c>
      <c r="B16" s="2">
        <v>1</v>
      </c>
      <c r="C16" s="2" t="s">
        <v>7</v>
      </c>
      <c r="D16" s="5">
        <v>36000</v>
      </c>
      <c r="E16" s="21">
        <f t="shared" ref="E16" si="6">B16*D16</f>
        <v>36000</v>
      </c>
      <c r="F16" s="4">
        <v>46106</v>
      </c>
    </row>
    <row r="17" spans="1:6" ht="33" customHeight="1" x14ac:dyDescent="0.25">
      <c r="A17" s="14" t="s">
        <v>9</v>
      </c>
      <c r="B17" s="2">
        <v>1</v>
      </c>
      <c r="C17" s="2" t="s">
        <v>7</v>
      </c>
      <c r="D17" s="5">
        <v>84000</v>
      </c>
      <c r="E17" s="21">
        <f t="shared" ref="E17:E21" si="7">B17*D17</f>
        <v>84000</v>
      </c>
      <c r="F17" s="4">
        <v>46106</v>
      </c>
    </row>
    <row r="18" spans="1:6" ht="33" customHeight="1" x14ac:dyDescent="0.25">
      <c r="A18" s="15" t="s">
        <v>6</v>
      </c>
      <c r="B18" s="2">
        <v>1</v>
      </c>
      <c r="C18" s="2" t="s">
        <v>8</v>
      </c>
      <c r="D18" s="5">
        <v>40</v>
      </c>
      <c r="E18" s="21">
        <f t="shared" si="7"/>
        <v>40</v>
      </c>
      <c r="F18" s="4">
        <v>46108</v>
      </c>
    </row>
    <row r="19" spans="1:6" ht="33" customHeight="1" x14ac:dyDescent="0.25">
      <c r="A19" s="15" t="s">
        <v>10</v>
      </c>
      <c r="B19" s="2">
        <v>1</v>
      </c>
      <c r="C19" s="2" t="s">
        <v>8</v>
      </c>
      <c r="D19" s="5">
        <v>4380</v>
      </c>
      <c r="E19" s="21">
        <f t="shared" si="7"/>
        <v>4380</v>
      </c>
      <c r="F19" s="4">
        <v>46108</v>
      </c>
    </row>
    <row r="20" spans="1:6" ht="33" customHeight="1" x14ac:dyDescent="0.25">
      <c r="A20" s="15" t="s">
        <v>6</v>
      </c>
      <c r="B20" s="2">
        <v>1</v>
      </c>
      <c r="C20" s="2" t="s">
        <v>8</v>
      </c>
      <c r="D20" s="5">
        <v>40</v>
      </c>
      <c r="E20" s="21">
        <f t="shared" si="7"/>
        <v>40</v>
      </c>
      <c r="F20" s="4">
        <v>46111</v>
      </c>
    </row>
    <row r="21" spans="1:6" ht="33" customHeight="1" x14ac:dyDescent="0.25">
      <c r="A21" s="15" t="s">
        <v>10</v>
      </c>
      <c r="B21" s="2">
        <v>1</v>
      </c>
      <c r="C21" s="2" t="s">
        <v>8</v>
      </c>
      <c r="D21" s="5">
        <v>2165</v>
      </c>
      <c r="E21" s="21">
        <f t="shared" si="7"/>
        <v>2165</v>
      </c>
      <c r="F21" s="4">
        <v>46111</v>
      </c>
    </row>
    <row r="22" spans="1:6" ht="15.75" x14ac:dyDescent="0.25">
      <c r="A22" s="3"/>
      <c r="B22" s="7"/>
      <c r="C22" s="7"/>
      <c r="D22" s="7"/>
      <c r="E22" s="16">
        <f>SUM(E5:E21)</f>
        <v>375920</v>
      </c>
      <c r="F22" s="8"/>
    </row>
    <row r="23" spans="1:6" ht="15.75" x14ac:dyDescent="0.25">
      <c r="A23" s="12"/>
      <c r="B23" s="9"/>
      <c r="C23" s="9"/>
      <c r="D23" s="9"/>
      <c r="E23" s="10"/>
      <c r="F23" s="11"/>
    </row>
    <row r="24" spans="1:6" ht="15.75" x14ac:dyDescent="0.25">
      <c r="A24" s="9"/>
      <c r="B24" s="9"/>
      <c r="C24" s="9"/>
      <c r="D24" s="9"/>
      <c r="E24" s="10"/>
      <c r="F24" s="11"/>
    </row>
  </sheetData>
  <mergeCells count="2">
    <mergeCell ref="A2:F2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2026-04-17T06:28:53Z</cp:lastPrinted>
  <dcterms:created xsi:type="dcterms:W3CDTF">2015-06-05T18:19:34Z</dcterms:created>
  <dcterms:modified xsi:type="dcterms:W3CDTF">2026-04-17T06:34:33Z</dcterms:modified>
</cp:coreProperties>
</file>