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W19" i="1"/>
  <c r="T19"/>
  <c r="AD18"/>
  <c r="AD19" s="1"/>
  <c r="N19"/>
  <c r="V19"/>
  <c r="K19"/>
  <c r="S19"/>
</calcChain>
</file>

<file path=xl/sharedStrings.xml><?xml version="1.0" encoding="utf-8"?>
<sst xmlns="http://schemas.openxmlformats.org/spreadsheetml/2006/main" count="87" uniqueCount="70">
  <si>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</si>
  <si>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</si>
  <si>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</si>
  <si>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</si>
  <si>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</si>
  <si>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</si>
  <si>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</si>
  <si>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</si>
  <si>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</si>
  <si>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</si>
  <si>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</si>
  <si>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</si>
  <si>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</si>
  <si>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</si>
  <si>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</si>
  <si>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</si>
  <si>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</si>
  <si>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</si>
  <si>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</si>
  <si>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</si>
  <si>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</si>
  <si>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</si>
  <si>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</si>
  <si>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</si>
  <si>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</si>
  <si>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</si>
  <si>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</si>
  <si>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</si>
  <si>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</si>
  <si>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</si>
  <si>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</si>
  <si>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</si>
  <si>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</si>
  <si>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</si>
  <si>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</si>
  <si>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</si>
  <si>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</si>
  <si>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</si>
  <si>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</si>
  <si>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</si>
  <si>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</si>
  <si>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</si>
  <si>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</si>
  <si>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</si>
  <si>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</si>
  <si>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</si>
  <si>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</si>
  <si>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</si>
  <si>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</si>
  <si>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</si>
  <si>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</si>
  <si>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</si>
  <si>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</si>
  <si>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</si>
  <si>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</si>
  <si>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</si>
  <si>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</si>
  <si>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</si>
  <si>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</si>
  <si>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</si>
  <si>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</si>
  <si>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</si>
  <si>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</si>
  <si>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</si>
  <si>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t>исп. Т.И. Осипенкова</t>
  </si>
  <si>
    <t>10 417,0  руб.</t>
  </si>
  <si>
    <r>
      <t xml:space="preserve">Верхний предел муниципального долга, установленный по состоянию на 1 января 2026 г.   </t>
    </r>
    <r>
      <rPr>
        <u/>
        <sz val="16"/>
        <rFont val="Times New Roman"/>
        <family val="1"/>
        <charset val="204"/>
      </rPr>
      <t xml:space="preserve">       47 526,8</t>
    </r>
  </si>
  <si>
    <t>по состоянию на  01.04.2025 год</t>
  </si>
  <si>
    <t>И.о.председателя Комитета по финансам администрации городского округа</t>
  </si>
  <si>
    <t>Е.В. Холодова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</si>
</sst>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13" fillId="0" borderId="3" xfId="1" applyNumberFormat="1" applyFont="1" applyAlignment="1" applyProtection="1">
      <alignment horizontal="right" wrapText="1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zoomScaleNormal="100" zoomScaleSheetLayoutView="100" workbookViewId="0">
      <pane xSplit="27120"/>
      <selection activeCell="G25" sqref="G25"/>
      <selection pane="topRight" activeCell="A11" sqref="A11:F11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67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5" t="s">
        <v>66</v>
      </c>
      <c r="B11" s="35"/>
      <c r="C11" s="35"/>
      <c r="D11" s="35"/>
      <c r="E11" s="35"/>
      <c r="F11" s="35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6" t="s">
        <v>52</v>
      </c>
      <c r="B13" s="36"/>
      <c r="C13" s="36"/>
      <c r="D13" s="36"/>
      <c r="E13" s="36"/>
      <c r="F13" s="18" t="s">
        <v>65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54</v>
      </c>
      <c r="B18" s="25" t="s">
        <v>55</v>
      </c>
      <c r="C18" s="25" t="s">
        <v>56</v>
      </c>
      <c r="D18" s="25" t="s">
        <v>57</v>
      </c>
      <c r="E18" s="25" t="s">
        <v>58</v>
      </c>
      <c r="F18" s="25" t="s">
        <v>59</v>
      </c>
      <c r="G18" s="25" t="s">
        <v>60</v>
      </c>
      <c r="H18" s="25" t="s">
        <v>55</v>
      </c>
      <c r="I18" s="25" t="s">
        <v>61</v>
      </c>
      <c r="J18" s="25"/>
      <c r="K18" s="26">
        <v>16414000</v>
      </c>
      <c r="L18" s="25">
        <v>0.1</v>
      </c>
      <c r="M18" s="27" t="s">
        <v>62</v>
      </c>
      <c r="N18" s="26">
        <v>10914000</v>
      </c>
      <c r="O18" s="25" t="s">
        <v>63</v>
      </c>
      <c r="P18" s="25" t="s">
        <v>63</v>
      </c>
      <c r="Q18" s="25" t="s">
        <v>63</v>
      </c>
      <c r="R18" s="25" t="s">
        <v>63</v>
      </c>
      <c r="S18" s="34" t="s">
        <v>63</v>
      </c>
      <c r="T18" s="26">
        <v>0</v>
      </c>
      <c r="U18" s="25" t="s">
        <v>63</v>
      </c>
      <c r="V18" s="26">
        <v>0</v>
      </c>
      <c r="W18" s="26">
        <v>0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6">
        <f>N18-V18</f>
        <v>10914000</v>
      </c>
      <c r="AE18" s="25" t="s">
        <v>63</v>
      </c>
      <c r="AF18" s="25" t="s">
        <v>63</v>
      </c>
      <c r="AG18" s="25" t="s">
        <v>63</v>
      </c>
      <c r="AH18" s="25" t="s">
        <v>63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10914000</v>
      </c>
      <c r="O19" s="33"/>
      <c r="P19" s="33"/>
      <c r="Q19" s="33"/>
      <c r="R19" s="33"/>
      <c r="S19" s="32" t="str">
        <f>S18</f>
        <v>-</v>
      </c>
      <c r="T19" s="32">
        <f>T18</f>
        <v>0</v>
      </c>
      <c r="U19" s="33"/>
      <c r="V19" s="32">
        <f>V18</f>
        <v>0</v>
      </c>
      <c r="W19" s="32">
        <f>W18</f>
        <v>0</v>
      </c>
      <c r="X19" s="33"/>
      <c r="Y19" s="33"/>
      <c r="Z19" s="33"/>
      <c r="AA19" s="33"/>
      <c r="AB19" s="33"/>
      <c r="AC19" s="33"/>
      <c r="AD19" s="32">
        <f>AD18</f>
        <v>10914000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7" t="s">
        <v>68</v>
      </c>
      <c r="B22" s="37"/>
      <c r="C22" s="37"/>
      <c r="D22" s="37"/>
      <c r="E22" s="19"/>
      <c r="F22" s="19"/>
      <c r="G22" s="19"/>
      <c r="H22" s="19"/>
    </row>
    <row r="23" spans="1:34" ht="5.25" customHeight="1">
      <c r="A23" s="37"/>
      <c r="B23" s="37"/>
      <c r="C23" s="37"/>
      <c r="D23" s="37"/>
      <c r="E23" s="19"/>
      <c r="F23" s="19"/>
      <c r="G23" s="19"/>
      <c r="H23" s="16"/>
    </row>
    <row r="24" spans="1:34" ht="18" customHeight="1">
      <c r="A24" s="37"/>
      <c r="B24" s="37"/>
      <c r="C24" s="37"/>
      <c r="D24" s="37"/>
      <c r="F24" s="23"/>
      <c r="H24" s="16" t="s">
        <v>69</v>
      </c>
      <c r="N24" s="22"/>
    </row>
    <row r="25" spans="1:34" ht="18.75">
      <c r="A25" s="16"/>
    </row>
    <row r="27" spans="1:34" ht="33" customHeight="1">
      <c r="A27" s="16" t="s">
        <v>64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2024-12-02T05:54:56Z</cp:lastPrinted>
  <dcterms:created xsi:type="dcterms:W3CDTF">2011-12-26T06:00:37Z</dcterms:created>
  <dcterms:modified xsi:type="dcterms:W3CDTF">2025-04-01T08:15:42Z</dcterms:modified>
</cp:coreProperties>
</file>